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9010" windowHeight="12255" tabRatio="684"/>
  </bookViews>
  <sheets>
    <sheet name="의정공통(1321)" sheetId="2" r:id="rId1"/>
  </sheets>
  <definedNames>
    <definedName name="_xlnm._FilterDatabase" localSheetId="0" hidden="1">'의정공통(1321)'!$E$2:$E$88</definedName>
  </definedNames>
  <calcPr calcId="162913"/>
</workbook>
</file>

<file path=xl/calcChain.xml><?xml version="1.0" encoding="utf-8"?>
<calcChain xmlns="http://schemas.openxmlformats.org/spreadsheetml/2006/main">
  <c r="E88" i="2" l="1"/>
  <c r="N2" i="2" s="1"/>
  <c r="O2" i="2" l="1"/>
</calcChain>
</file>

<file path=xl/sharedStrings.xml><?xml version="1.0" encoding="utf-8"?>
<sst xmlns="http://schemas.openxmlformats.org/spreadsheetml/2006/main" count="166" uniqueCount="83">
  <si>
    <t>일자</t>
  </si>
  <si>
    <t>시간</t>
  </si>
  <si>
    <t>금액</t>
  </si>
  <si>
    <t>장소</t>
  </si>
  <si>
    <t>내역</t>
  </si>
  <si>
    <t>인원</t>
  </si>
  <si>
    <t>결제방법</t>
  </si>
  <si>
    <t>사용자</t>
  </si>
  <si>
    <t>예산</t>
    <phoneticPr fontId="1" type="noConversion"/>
  </si>
  <si>
    <t>집행액</t>
    <phoneticPr fontId="1" type="noConversion"/>
  </si>
  <si>
    <t>주소</t>
    <phoneticPr fontId="4" type="noConversion"/>
  </si>
  <si>
    <t>잔액</t>
    <phoneticPr fontId="1" type="noConversion"/>
  </si>
  <si>
    <t>카드</t>
    <phoneticPr fontId="1" type="noConversion"/>
  </si>
  <si>
    <t>무안군의회</t>
    <phoneticPr fontId="1" type="noConversion"/>
  </si>
  <si>
    <t>요일</t>
    <phoneticPr fontId="1" type="noConversion"/>
  </si>
  <si>
    <t>실과소</t>
    <phoneticPr fontId="1" type="noConversion"/>
  </si>
  <si>
    <t>물맞이산장</t>
    <phoneticPr fontId="1" type="noConversion"/>
  </si>
  <si>
    <t>화요일</t>
    <phoneticPr fontId="1" type="noConversion"/>
  </si>
  <si>
    <t>4월5일</t>
    <phoneticPr fontId="1" type="noConversion"/>
  </si>
  <si>
    <t>의정 홍보 업무추진</t>
    <phoneticPr fontId="1" type="noConversion"/>
  </si>
  <si>
    <t>무안읍 성남리 432-50</t>
    <phoneticPr fontId="1" type="noConversion"/>
  </si>
  <si>
    <t>녹색한우 한우프라자</t>
    <phoneticPr fontId="1" type="noConversion"/>
  </si>
  <si>
    <t>목포시 옥암동 1363-2</t>
    <phoneticPr fontId="1" type="noConversion"/>
  </si>
  <si>
    <t>무안읍 성남리 217-1</t>
    <phoneticPr fontId="1" type="noConversion"/>
  </si>
  <si>
    <t>4월6일</t>
    <phoneticPr fontId="1" type="noConversion"/>
  </si>
  <si>
    <t>4월7일</t>
    <phoneticPr fontId="1" type="noConversion"/>
  </si>
  <si>
    <t>목요일</t>
    <phoneticPr fontId="1" type="noConversion"/>
  </si>
  <si>
    <t>수요일</t>
    <phoneticPr fontId="1" type="noConversion"/>
  </si>
  <si>
    <t>신라가든</t>
    <phoneticPr fontId="1" type="noConversion"/>
  </si>
  <si>
    <t>에드가참치</t>
    <phoneticPr fontId="1" type="noConversion"/>
  </si>
  <si>
    <t>무안군 남악3로 82번가길34</t>
    <phoneticPr fontId="1" type="noConversion"/>
  </si>
  <si>
    <t>4월7일</t>
    <phoneticPr fontId="1" type="noConversion"/>
  </si>
  <si>
    <t>목요일</t>
    <phoneticPr fontId="1" type="noConversion"/>
  </si>
  <si>
    <t>4월13일</t>
    <phoneticPr fontId="1" type="noConversion"/>
  </si>
  <si>
    <t>수요일</t>
    <phoneticPr fontId="1" type="noConversion"/>
  </si>
  <si>
    <t>군자대한곱창</t>
    <phoneticPr fontId="1" type="noConversion"/>
  </si>
  <si>
    <t>무안군 삼향읍 대죽서로 29</t>
    <phoneticPr fontId="1" type="noConversion"/>
  </si>
  <si>
    <t>이종환</t>
    <phoneticPr fontId="1" type="noConversion"/>
  </si>
  <si>
    <t>4월15일</t>
    <phoneticPr fontId="1" type="noConversion"/>
  </si>
  <si>
    <t>금요일</t>
    <phoneticPr fontId="1" type="noConversion"/>
  </si>
  <si>
    <t>호미락갈비</t>
    <phoneticPr fontId="1" type="noConversion"/>
  </si>
  <si>
    <t>무안군 삼향읍 남악5로 60번길 13-22</t>
    <phoneticPr fontId="1" type="noConversion"/>
  </si>
  <si>
    <t>4월21일</t>
    <phoneticPr fontId="1" type="noConversion"/>
  </si>
  <si>
    <t>무안읍 성남리 432-50</t>
    <phoneticPr fontId="1" type="noConversion"/>
  </si>
  <si>
    <t>4월22일</t>
    <phoneticPr fontId="1" type="noConversion"/>
  </si>
  <si>
    <t>5월10일</t>
    <phoneticPr fontId="1" type="noConversion"/>
  </si>
  <si>
    <t>무안군 일로읍 일로로52</t>
    <phoneticPr fontId="1" type="noConversion"/>
  </si>
  <si>
    <t>5월17일</t>
    <phoneticPr fontId="1" type="noConversion"/>
  </si>
  <si>
    <t>화요일</t>
    <phoneticPr fontId="1" type="noConversion"/>
  </si>
  <si>
    <t>중앙식육음식점</t>
    <phoneticPr fontId="1" type="noConversion"/>
  </si>
  <si>
    <t>5월20일</t>
    <phoneticPr fontId="1" type="noConversion"/>
  </si>
  <si>
    <t>금요일</t>
    <phoneticPr fontId="1" type="noConversion"/>
  </si>
  <si>
    <t>해강</t>
    <phoneticPr fontId="1" type="noConversion"/>
  </si>
  <si>
    <t>무안군 무안읍 명성2길 59</t>
    <phoneticPr fontId="1" type="noConversion"/>
  </si>
  <si>
    <t>5월30일</t>
    <phoneticPr fontId="1" type="noConversion"/>
  </si>
  <si>
    <t>5월31일</t>
    <phoneticPr fontId="1" type="noConversion"/>
  </si>
  <si>
    <t>월요일</t>
    <phoneticPr fontId="1" type="noConversion"/>
  </si>
  <si>
    <t>화요일</t>
    <phoneticPr fontId="1" type="noConversion"/>
  </si>
  <si>
    <t>청원</t>
    <phoneticPr fontId="1" type="noConversion"/>
  </si>
  <si>
    <t>사창짚불구이</t>
    <phoneticPr fontId="1" type="noConversion"/>
  </si>
  <si>
    <t>무안군 무안읍 면성2길 21</t>
    <phoneticPr fontId="1" type="noConversion"/>
  </si>
  <si>
    <t>무안군 몽탄면 우명길 99</t>
    <phoneticPr fontId="1" type="noConversion"/>
  </si>
  <si>
    <t>무안군 무안읍 면성2길 27</t>
    <phoneticPr fontId="1" type="noConversion"/>
  </si>
  <si>
    <t>금요일</t>
    <phoneticPr fontId="1" type="noConversion"/>
  </si>
  <si>
    <t xml:space="preserve">의회 홍보 기자 간담회 </t>
    <phoneticPr fontId="1" type="noConversion"/>
  </si>
  <si>
    <t>목포시 후광대로 105번 안길 24-1</t>
    <phoneticPr fontId="1" type="noConversion"/>
  </si>
  <si>
    <t>꼬리치는 장어</t>
    <phoneticPr fontId="1" type="noConversion"/>
  </si>
  <si>
    <t>6월22일</t>
    <phoneticPr fontId="1" type="noConversion"/>
  </si>
  <si>
    <t>수요일</t>
    <phoneticPr fontId="1" type="noConversion"/>
  </si>
  <si>
    <t>6월3일</t>
    <phoneticPr fontId="1" type="noConversion"/>
  </si>
  <si>
    <t>6월28일</t>
    <phoneticPr fontId="1" type="noConversion"/>
  </si>
  <si>
    <t>화요일</t>
    <phoneticPr fontId="1" type="noConversion"/>
  </si>
  <si>
    <t>송미네밥상</t>
    <phoneticPr fontId="1" type="noConversion"/>
  </si>
  <si>
    <t>목포시 원형서로 46</t>
    <phoneticPr fontId="1" type="noConversion"/>
  </si>
  <si>
    <t>7월6일</t>
    <phoneticPr fontId="1" type="noConversion"/>
  </si>
  <si>
    <t>수요일</t>
    <phoneticPr fontId="1" type="noConversion"/>
  </si>
  <si>
    <t>승달가든</t>
    <phoneticPr fontId="1" type="noConversion"/>
  </si>
  <si>
    <t>7월18일</t>
    <phoneticPr fontId="1" type="noConversion"/>
  </si>
  <si>
    <t>월요일</t>
    <phoneticPr fontId="1" type="noConversion"/>
  </si>
  <si>
    <t>무안군의회</t>
    <phoneticPr fontId="1" type="noConversion"/>
  </si>
  <si>
    <t>9월28일</t>
    <phoneticPr fontId="1" type="noConversion"/>
  </si>
  <si>
    <t>수요일</t>
    <phoneticPr fontId="1" type="noConversion"/>
  </si>
  <si>
    <t>해강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</si>
</sst>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1" formatCode="_-* #,##0_-;\-* #,##0_-;_-* &quot;-&quot;_-;_-@_-"/>
    <numFmt numFmtId="176" formatCode="mm&quot;월&quot;\ dd&quot;일&quot;"/>
    <numFmt numFmtId="177" formatCode="#,##0_);[Red]\(#,##0\)"/>
  </numFmts>
  <fonts count="11">
    <font>
      <sz val="10"/>
      <color rgb="FF000000"/>
      <name val="Arial"/>
    </font>
    <font>
      <sz val="8"/>
      <name val="-윤고딕310"/>
      <charset val="129"/>
    </font>
    <font>
      <sz val="10"/>
      <color rgb="FF000000"/>
      <name val="Arial"/>
      <family val="2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color rgb="FF000000"/>
      <name val="Arial"/>
      <family val="2"/>
    </font>
    <font>
      <sz val="11"/>
      <color rgb="FF000000"/>
      <name val="돋움"/>
      <family val="3"/>
      <charset val="129"/>
    </font>
    <font>
      <sz val="11"/>
      <name val="Arial"/>
      <family val="2"/>
    </font>
    <font>
      <sz val="11"/>
      <color rgb="FFFFFFFF"/>
      <name val="돋움"/>
      <family val="3"/>
      <charset val="129"/>
    </font>
    <font>
      <i/>
      <sz val="11"/>
      <name val="돋움"/>
      <family val="3"/>
      <charset val="129"/>
    </font>
    <font>
      <i/>
      <sz val="11"/>
      <color rgb="FF000000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000000"/>
        <bgColor rgb="FF000000"/>
      </patternFill>
    </fill>
    <fill>
      <patternFill patternType="solid">
        <fgColor rgb="FFFFFF00"/>
        <bgColor indexed="64"/>
      </patternFill>
    </fill>
  </fills>
  <borders count="11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medium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hair">
        <color auto="1"/>
      </bottom>
      <diagonal/>
    </border>
  </borders>
  <cellStyleXfs count="2">
    <xf numFmtId="0" fontId="0" fillId="0" borderId="0"/>
    <xf numFmtId="41" fontId="2" fillId="0" borderId="0" applyFont="0" applyFill="0" applyBorder="0" applyAlignment="0" applyProtection="0">
      <alignment vertical="center"/>
    </xf>
  </cellStyleXfs>
  <cellXfs count="60">
    <xf numFmtId="0" fontId="0" fillId="0" borderId="0" xfId="0" applyFont="1" applyAlignment="1"/>
    <xf numFmtId="0" fontId="5" fillId="0" borderId="0" xfId="0" applyFont="1" applyAlignment="1"/>
    <xf numFmtId="0" fontId="6" fillId="3" borderId="2" xfId="0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0" xfId="0" applyFont="1" applyAlignment="1"/>
    <xf numFmtId="0" fontId="6" fillId="0" borderId="0" xfId="0" applyFont="1" applyAlignment="1">
      <alignment horizontal="center"/>
    </xf>
    <xf numFmtId="176" fontId="6" fillId="0" borderId="1" xfId="0" applyNumberFormat="1" applyFont="1" applyFill="1" applyBorder="1" applyAlignment="1">
      <alignment horizontal="center" vertical="center"/>
    </xf>
    <xf numFmtId="20" fontId="6" fillId="0" borderId="1" xfId="0" applyNumberFormat="1" applyFont="1" applyFill="1" applyBorder="1" applyAlignment="1">
      <alignment horizontal="center" vertical="center"/>
    </xf>
    <xf numFmtId="176" fontId="6" fillId="0" borderId="0" xfId="0" applyNumberFormat="1" applyFont="1" applyAlignment="1">
      <alignment horizontal="center"/>
    </xf>
    <xf numFmtId="20" fontId="6" fillId="0" borderId="0" xfId="0" applyNumberFormat="1" applyFont="1" applyAlignment="1">
      <alignment horizontal="center"/>
    </xf>
    <xf numFmtId="177" fontId="6" fillId="0" borderId="0" xfId="0" applyNumberFormat="1" applyFont="1" applyAlignment="1"/>
    <xf numFmtId="0" fontId="6" fillId="0" borderId="0" xfId="0" applyFont="1" applyAlignment="1">
      <alignment shrinkToFit="1"/>
    </xf>
    <xf numFmtId="0" fontId="3" fillId="0" borderId="4" xfId="0" applyFont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 shrinkToFit="1"/>
    </xf>
    <xf numFmtId="0" fontId="6" fillId="0" borderId="1" xfId="0" applyFont="1" applyFill="1" applyBorder="1" applyAlignment="1">
      <alignment horizontal="center" vertical="center"/>
    </xf>
    <xf numFmtId="0" fontId="6" fillId="0" borderId="0" xfId="0" applyFont="1" applyAlignment="1">
      <alignment horizontal="left"/>
    </xf>
    <xf numFmtId="0" fontId="6" fillId="0" borderId="0" xfId="0" applyNumberFormat="1" applyFont="1" applyAlignment="1">
      <alignment shrinkToFit="1"/>
    </xf>
    <xf numFmtId="0" fontId="3" fillId="0" borderId="3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8" fillId="2" borderId="8" xfId="0" applyFont="1" applyFill="1" applyBorder="1" applyAlignment="1">
      <alignment horizontal="center" vertical="center"/>
    </xf>
    <xf numFmtId="176" fontId="6" fillId="0" borderId="1" xfId="0" applyNumberFormat="1" applyFont="1" applyBorder="1" applyAlignment="1">
      <alignment horizontal="center" vertical="center"/>
    </xf>
    <xf numFmtId="20" fontId="6" fillId="0" borderId="1" xfId="0" applyNumberFormat="1" applyFont="1" applyBorder="1" applyAlignment="1">
      <alignment horizontal="center" vertical="center"/>
    </xf>
    <xf numFmtId="0" fontId="8" fillId="2" borderId="10" xfId="0" applyFont="1" applyFill="1" applyBorder="1" applyAlignment="1">
      <alignment horizontal="center" vertical="center"/>
    </xf>
    <xf numFmtId="0" fontId="6" fillId="0" borderId="7" xfId="0" applyFont="1" applyBorder="1" applyAlignment="1">
      <alignment horizontal="center"/>
    </xf>
    <xf numFmtId="0" fontId="8" fillId="2" borderId="9" xfId="0" applyFont="1" applyFill="1" applyBorder="1" applyAlignment="1">
      <alignment horizontal="center" vertical="center"/>
    </xf>
    <xf numFmtId="177" fontId="8" fillId="2" borderId="9" xfId="0" applyNumberFormat="1" applyFont="1" applyFill="1" applyBorder="1" applyAlignment="1">
      <alignment horizontal="center" vertical="center"/>
    </xf>
    <xf numFmtId="0" fontId="8" fillId="2" borderId="9" xfId="0" applyNumberFormat="1" applyFont="1" applyFill="1" applyBorder="1" applyAlignment="1">
      <alignment horizontal="center" vertical="center" shrinkToFit="1"/>
    </xf>
    <xf numFmtId="176" fontId="6" fillId="0" borderId="7" xfId="0" applyNumberFormat="1" applyFont="1" applyBorder="1" applyAlignment="1">
      <alignment horizontal="center"/>
    </xf>
    <xf numFmtId="20" fontId="6" fillId="0" borderId="7" xfId="0" applyNumberFormat="1" applyFont="1" applyBorder="1" applyAlignment="1">
      <alignment horizontal="center"/>
    </xf>
    <xf numFmtId="41" fontId="6" fillId="0" borderId="2" xfId="1" applyFont="1" applyBorder="1" applyAlignment="1">
      <alignment horizontal="center" vertical="center"/>
    </xf>
    <xf numFmtId="41" fontId="6" fillId="0" borderId="2" xfId="0" applyNumberFormat="1" applyFont="1" applyBorder="1" applyAlignment="1">
      <alignment horizontal="center" vertical="center"/>
    </xf>
    <xf numFmtId="177" fontId="3" fillId="0" borderId="1" xfId="1" applyNumberFormat="1" applyFont="1" applyFill="1" applyBorder="1" applyAlignment="1">
      <alignment horizontal="center" vertical="center"/>
    </xf>
    <xf numFmtId="177" fontId="6" fillId="0" borderId="1" xfId="0" applyNumberFormat="1" applyFont="1" applyBorder="1" applyAlignment="1">
      <alignment horizontal="center" vertical="center"/>
    </xf>
    <xf numFmtId="0" fontId="6" fillId="0" borderId="1" xfId="0" applyNumberFormat="1" applyFont="1" applyBorder="1" applyAlignment="1">
      <alignment horizontal="center" vertical="center" shrinkToFit="1"/>
    </xf>
    <xf numFmtId="177" fontId="6" fillId="0" borderId="7" xfId="0" applyNumberFormat="1" applyFont="1" applyBorder="1" applyAlignment="1">
      <alignment horizontal="center"/>
    </xf>
    <xf numFmtId="0" fontId="6" fillId="0" borderId="7" xfId="0" applyNumberFormat="1" applyFont="1" applyBorder="1" applyAlignment="1">
      <alignment horizontal="center" shrinkToFit="1"/>
    </xf>
    <xf numFmtId="0" fontId="6" fillId="0" borderId="5" xfId="0" applyFont="1" applyBorder="1" applyAlignment="1">
      <alignment horizontal="center"/>
    </xf>
    <xf numFmtId="0" fontId="6" fillId="0" borderId="1" xfId="0" applyFont="1" applyBorder="1" applyAlignment="1">
      <alignment horizontal="center" vertical="center" shrinkToFit="1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shrinkToFit="1"/>
    </xf>
    <xf numFmtId="0" fontId="3" fillId="0" borderId="6" xfId="0" applyFont="1" applyBorder="1" applyAlignment="1">
      <alignment horizontal="center" vertical="center"/>
    </xf>
    <xf numFmtId="0" fontId="7" fillId="0" borderId="0" xfId="0" applyFont="1" applyAlignment="1"/>
    <xf numFmtId="0" fontId="3" fillId="0" borderId="1" xfId="0" applyNumberFormat="1" applyFont="1" applyBorder="1" applyAlignment="1">
      <alignment horizontal="center" vertical="center" shrinkToFit="1"/>
    </xf>
    <xf numFmtId="177" fontId="3" fillId="0" borderId="1" xfId="0" applyNumberFormat="1" applyFont="1" applyBorder="1" applyAlignment="1">
      <alignment horizontal="center" vertical="center"/>
    </xf>
    <xf numFmtId="176" fontId="3" fillId="0" borderId="1" xfId="0" applyNumberFormat="1" applyFont="1" applyBorder="1" applyAlignment="1">
      <alignment horizontal="center" vertical="center"/>
    </xf>
    <xf numFmtId="176" fontId="3" fillId="0" borderId="1" xfId="0" applyNumberFormat="1" applyFont="1" applyFill="1" applyBorder="1" applyAlignment="1">
      <alignment horizontal="center" vertical="center"/>
    </xf>
    <xf numFmtId="20" fontId="3" fillId="0" borderId="1" xfId="0" applyNumberFormat="1" applyFont="1" applyBorder="1" applyAlignment="1">
      <alignment horizontal="center" vertical="center"/>
    </xf>
    <xf numFmtId="0" fontId="3" fillId="0" borderId="0" xfId="0" applyFont="1" applyAlignment="1"/>
    <xf numFmtId="0" fontId="8" fillId="2" borderId="9" xfId="0" applyFont="1" applyFill="1" applyBorder="1" applyAlignment="1">
      <alignment horizontal="center" vertical="center" shrinkToFit="1"/>
    </xf>
    <xf numFmtId="0" fontId="6" fillId="0" borderId="7" xfId="0" applyFont="1" applyBorder="1" applyAlignment="1">
      <alignment horizontal="center" shrinkToFit="1"/>
    </xf>
    <xf numFmtId="0" fontId="6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9" fillId="0" borderId="3" xfId="0" applyFont="1" applyBorder="1" applyAlignment="1">
      <alignment horizontal="center" vertical="center"/>
    </xf>
    <xf numFmtId="176" fontId="10" fillId="0" borderId="1" xfId="0" applyNumberFormat="1" applyFont="1" applyFill="1" applyBorder="1" applyAlignment="1">
      <alignment horizontal="center" vertical="center"/>
    </xf>
    <xf numFmtId="20" fontId="10" fillId="0" borderId="1" xfId="0" applyNumberFormat="1" applyFont="1" applyFill="1" applyBorder="1" applyAlignment="1">
      <alignment horizontal="center" vertical="center"/>
    </xf>
    <xf numFmtId="177" fontId="9" fillId="0" borderId="1" xfId="1" applyNumberFormat="1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 shrinkToFit="1"/>
    </xf>
    <xf numFmtId="0" fontId="10" fillId="0" borderId="1" xfId="0" applyNumberFormat="1" applyFont="1" applyFill="1" applyBorder="1" applyAlignment="1">
      <alignment horizontal="center" vertical="center" shrinkToFit="1"/>
    </xf>
    <xf numFmtId="0" fontId="10" fillId="0" borderId="1" xfId="0" applyFont="1" applyBorder="1" applyAlignment="1">
      <alignment horizontal="center" vertical="center"/>
    </xf>
    <xf numFmtId="0" fontId="10" fillId="0" borderId="6" xfId="0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  <pageSetUpPr fitToPage="1"/>
  </sheetPr>
  <dimension ref="A1:Q104"/>
  <sheetViews>
    <sheetView tabSelected="1" zoomScaleNormal="100" workbookViewId="0">
      <selection activeCell="G28" sqref="G28"/>
    </sheetView>
  </sheetViews>
  <sheetFormatPr defaultColWidth="14.42578125" defaultRowHeight="15.75" customHeight="1"/>
  <cols>
    <col min="1" max="1" width="13.85546875" style="5" bestFit="1" customWidth="1"/>
    <col min="2" max="2" width="12.28515625" style="5" bestFit="1" customWidth="1"/>
    <col min="3" max="3" width="12.28515625" style="5" customWidth="1"/>
    <col min="4" max="4" width="11.42578125" style="5" bestFit="1" customWidth="1"/>
    <col min="5" max="5" width="15.42578125" style="10" bestFit="1" customWidth="1"/>
    <col min="6" max="6" width="24.85546875" style="11" customWidth="1"/>
    <col min="7" max="7" width="49.7109375" style="16" customWidth="1"/>
    <col min="8" max="8" width="5.5703125" style="5" bestFit="1" customWidth="1"/>
    <col min="9" max="9" width="10.28515625" style="5" bestFit="1" customWidth="1"/>
    <col min="10" max="10" width="19.42578125" style="5" bestFit="1" customWidth="1"/>
    <col min="11" max="11" width="44.140625" style="15" customWidth="1"/>
    <col min="12" max="12" width="14.42578125" style="50"/>
    <col min="13" max="15" width="16.7109375" style="4" bestFit="1" customWidth="1"/>
    <col min="16" max="17" width="14.42578125" style="4"/>
    <col min="18" max="16384" width="14.42578125" style="1"/>
  </cols>
  <sheetData>
    <row r="1" spans="1:15" ht="20.100000000000001" customHeight="1">
      <c r="A1" s="19" t="s">
        <v>15</v>
      </c>
      <c r="B1" s="24" t="s">
        <v>0</v>
      </c>
      <c r="C1" s="24" t="s">
        <v>14</v>
      </c>
      <c r="D1" s="24" t="s">
        <v>1</v>
      </c>
      <c r="E1" s="25" t="s">
        <v>2</v>
      </c>
      <c r="F1" s="48" t="s">
        <v>3</v>
      </c>
      <c r="G1" s="26" t="s">
        <v>4</v>
      </c>
      <c r="H1" s="24" t="s">
        <v>5</v>
      </c>
      <c r="I1" s="24" t="s">
        <v>6</v>
      </c>
      <c r="J1" s="24" t="s">
        <v>7</v>
      </c>
      <c r="K1" s="22" t="s">
        <v>10</v>
      </c>
      <c r="M1" s="2" t="s">
        <v>8</v>
      </c>
      <c r="N1" s="2" t="s">
        <v>9</v>
      </c>
      <c r="O1" s="2" t="s">
        <v>11</v>
      </c>
    </row>
    <row r="2" spans="1:15" ht="20.100000000000001" hidden="1" customHeight="1">
      <c r="A2" s="52" t="s">
        <v>13</v>
      </c>
      <c r="B2" s="53" t="s">
        <v>18</v>
      </c>
      <c r="C2" s="53" t="s">
        <v>17</v>
      </c>
      <c r="D2" s="54">
        <v>0.5180555555555556</v>
      </c>
      <c r="E2" s="55">
        <v>60000</v>
      </c>
      <c r="F2" s="56" t="s">
        <v>16</v>
      </c>
      <c r="G2" s="57" t="s">
        <v>19</v>
      </c>
      <c r="H2" s="58">
        <v>5</v>
      </c>
      <c r="I2" s="58" t="s">
        <v>12</v>
      </c>
      <c r="J2" s="58" t="s">
        <v>37</v>
      </c>
      <c r="K2" s="59" t="s">
        <v>20</v>
      </c>
      <c r="M2" s="29">
        <v>3000000</v>
      </c>
      <c r="N2" s="30">
        <f>E88</f>
        <v>2856600</v>
      </c>
      <c r="O2" s="30">
        <f>M2-N2</f>
        <v>143400</v>
      </c>
    </row>
    <row r="3" spans="1:15" ht="20.100000000000001" hidden="1" customHeight="1">
      <c r="A3" s="52" t="s">
        <v>13</v>
      </c>
      <c r="B3" s="53" t="s">
        <v>24</v>
      </c>
      <c r="C3" s="53" t="s">
        <v>27</v>
      </c>
      <c r="D3" s="54">
        <v>0.8881944444444444</v>
      </c>
      <c r="E3" s="55">
        <v>216000</v>
      </c>
      <c r="F3" s="56" t="s">
        <v>21</v>
      </c>
      <c r="G3" s="57" t="s">
        <v>19</v>
      </c>
      <c r="H3" s="58">
        <v>8</v>
      </c>
      <c r="I3" s="58" t="s">
        <v>12</v>
      </c>
      <c r="J3" s="58" t="s">
        <v>37</v>
      </c>
      <c r="K3" s="59" t="s">
        <v>22</v>
      </c>
    </row>
    <row r="4" spans="1:15" ht="20.100000000000001" hidden="1" customHeight="1">
      <c r="A4" s="52" t="s">
        <v>13</v>
      </c>
      <c r="B4" s="6" t="s">
        <v>25</v>
      </c>
      <c r="C4" s="6" t="s">
        <v>26</v>
      </c>
      <c r="D4" s="54">
        <v>0.51041666666666663</v>
      </c>
      <c r="E4" s="31">
        <v>129000</v>
      </c>
      <c r="F4" s="13" t="s">
        <v>28</v>
      </c>
      <c r="G4" s="57" t="s">
        <v>19</v>
      </c>
      <c r="H4" s="3">
        <v>6</v>
      </c>
      <c r="I4" s="58" t="s">
        <v>12</v>
      </c>
      <c r="J4" s="58" t="s">
        <v>37</v>
      </c>
      <c r="K4" s="18" t="s">
        <v>23</v>
      </c>
    </row>
    <row r="5" spans="1:15" ht="20.100000000000001" hidden="1" customHeight="1">
      <c r="A5" s="52" t="s">
        <v>13</v>
      </c>
      <c r="B5" s="6" t="s">
        <v>31</v>
      </c>
      <c r="C5" s="6" t="s">
        <v>32</v>
      </c>
      <c r="D5" s="7">
        <v>0.8534722222222223</v>
      </c>
      <c r="E5" s="31">
        <v>235000</v>
      </c>
      <c r="F5" s="13" t="s">
        <v>29</v>
      </c>
      <c r="G5" s="57" t="s">
        <v>19</v>
      </c>
      <c r="H5" s="14">
        <v>8</v>
      </c>
      <c r="I5" s="58" t="s">
        <v>12</v>
      </c>
      <c r="J5" s="58" t="s">
        <v>37</v>
      </c>
      <c r="K5" s="18" t="s">
        <v>30</v>
      </c>
    </row>
    <row r="6" spans="1:15" ht="20.100000000000001" hidden="1" customHeight="1">
      <c r="A6" s="52" t="s">
        <v>13</v>
      </c>
      <c r="B6" s="6" t="s">
        <v>33</v>
      </c>
      <c r="C6" s="6" t="s">
        <v>34</v>
      </c>
      <c r="D6" s="7">
        <v>0.79583333333333339</v>
      </c>
      <c r="E6" s="31">
        <v>95600</v>
      </c>
      <c r="F6" s="13" t="s">
        <v>35</v>
      </c>
      <c r="G6" s="57" t="s">
        <v>19</v>
      </c>
      <c r="H6" s="14">
        <v>4</v>
      </c>
      <c r="I6" s="58" t="s">
        <v>12</v>
      </c>
      <c r="J6" s="58" t="s">
        <v>37</v>
      </c>
      <c r="K6" s="18" t="s">
        <v>36</v>
      </c>
    </row>
    <row r="7" spans="1:15" ht="20.100000000000001" hidden="1" customHeight="1">
      <c r="A7" s="52" t="s">
        <v>13</v>
      </c>
      <c r="B7" s="6" t="s">
        <v>38</v>
      </c>
      <c r="C7" s="6" t="s">
        <v>39</v>
      </c>
      <c r="D7" s="7">
        <v>0.85763888888888884</v>
      </c>
      <c r="E7" s="31">
        <v>75000</v>
      </c>
      <c r="F7" s="13" t="s">
        <v>40</v>
      </c>
      <c r="G7" s="57" t="s">
        <v>19</v>
      </c>
      <c r="H7" s="14">
        <v>4</v>
      </c>
      <c r="I7" s="58" t="s">
        <v>12</v>
      </c>
      <c r="J7" s="58" t="s">
        <v>37</v>
      </c>
      <c r="K7" s="18" t="s">
        <v>41</v>
      </c>
    </row>
    <row r="8" spans="1:15" ht="20.100000000000001" hidden="1" customHeight="1">
      <c r="A8" s="52" t="s">
        <v>13</v>
      </c>
      <c r="B8" s="6" t="s">
        <v>42</v>
      </c>
      <c r="C8" s="6" t="s">
        <v>26</v>
      </c>
      <c r="D8" s="7">
        <v>0.86458333333333337</v>
      </c>
      <c r="E8" s="31">
        <v>114000</v>
      </c>
      <c r="F8" s="13" t="s">
        <v>21</v>
      </c>
      <c r="G8" s="57" t="s">
        <v>19</v>
      </c>
      <c r="H8" s="14">
        <v>4</v>
      </c>
      <c r="I8" s="58" t="s">
        <v>12</v>
      </c>
      <c r="J8" s="58" t="s">
        <v>37</v>
      </c>
      <c r="K8" s="59" t="s">
        <v>22</v>
      </c>
    </row>
    <row r="9" spans="1:15" ht="20.100000000000001" hidden="1" customHeight="1">
      <c r="A9" s="52" t="s">
        <v>13</v>
      </c>
      <c r="B9" s="6" t="s">
        <v>44</v>
      </c>
      <c r="C9" s="6" t="s">
        <v>39</v>
      </c>
      <c r="D9" s="7">
        <v>0.51458333333333328</v>
      </c>
      <c r="E9" s="31">
        <v>130000</v>
      </c>
      <c r="F9" s="13" t="s">
        <v>16</v>
      </c>
      <c r="G9" s="57" t="s">
        <v>19</v>
      </c>
      <c r="H9" s="14">
        <v>5</v>
      </c>
      <c r="I9" s="58" t="s">
        <v>12</v>
      </c>
      <c r="J9" s="58" t="s">
        <v>37</v>
      </c>
      <c r="K9" s="18" t="s">
        <v>43</v>
      </c>
    </row>
    <row r="10" spans="1:15" ht="20.100000000000001" hidden="1" customHeight="1">
      <c r="A10" s="52" t="s">
        <v>13</v>
      </c>
      <c r="B10" s="6" t="s">
        <v>45</v>
      </c>
      <c r="C10" s="6" t="s">
        <v>17</v>
      </c>
      <c r="D10" s="7">
        <v>0.51527777777777783</v>
      </c>
      <c r="E10" s="31">
        <v>130000</v>
      </c>
      <c r="F10" s="13" t="s">
        <v>16</v>
      </c>
      <c r="G10" s="57" t="s">
        <v>19</v>
      </c>
      <c r="H10" s="14">
        <v>5</v>
      </c>
      <c r="I10" s="58" t="s">
        <v>12</v>
      </c>
      <c r="J10" s="58" t="s">
        <v>37</v>
      </c>
      <c r="K10" s="18" t="s">
        <v>20</v>
      </c>
    </row>
    <row r="11" spans="1:15" ht="20.100000000000001" hidden="1" customHeight="1">
      <c r="A11" s="52" t="s">
        <v>13</v>
      </c>
      <c r="B11" s="20" t="s">
        <v>47</v>
      </c>
      <c r="C11" s="6" t="s">
        <v>48</v>
      </c>
      <c r="D11" s="21">
        <v>0.81180555555555556</v>
      </c>
      <c r="E11" s="32">
        <v>204000</v>
      </c>
      <c r="F11" s="37" t="s">
        <v>49</v>
      </c>
      <c r="G11" s="57" t="s">
        <v>19</v>
      </c>
      <c r="H11" s="14">
        <v>7</v>
      </c>
      <c r="I11" s="58" t="s">
        <v>12</v>
      </c>
      <c r="J11" s="58" t="s">
        <v>37</v>
      </c>
      <c r="K11" s="18" t="s">
        <v>46</v>
      </c>
    </row>
    <row r="12" spans="1:15" ht="20.100000000000001" hidden="1" customHeight="1">
      <c r="A12" s="52" t="s">
        <v>13</v>
      </c>
      <c r="B12" s="20" t="s">
        <v>50</v>
      </c>
      <c r="C12" s="6" t="s">
        <v>51</v>
      </c>
      <c r="D12" s="21">
        <v>0.51527777777777783</v>
      </c>
      <c r="E12" s="32">
        <v>39000</v>
      </c>
      <c r="F12" s="37" t="s">
        <v>52</v>
      </c>
      <c r="G12" s="57" t="s">
        <v>19</v>
      </c>
      <c r="H12" s="3">
        <v>3</v>
      </c>
      <c r="I12" s="58" t="s">
        <v>12</v>
      </c>
      <c r="J12" s="58" t="s">
        <v>37</v>
      </c>
      <c r="K12" s="18" t="s">
        <v>53</v>
      </c>
    </row>
    <row r="13" spans="1:15" ht="19.5" hidden="1" customHeight="1">
      <c r="A13" s="52" t="s">
        <v>13</v>
      </c>
      <c r="B13" s="20" t="s">
        <v>54</v>
      </c>
      <c r="C13" s="6" t="s">
        <v>56</v>
      </c>
      <c r="D13" s="21">
        <v>0.5083333333333333</v>
      </c>
      <c r="E13" s="32">
        <v>84000</v>
      </c>
      <c r="F13" s="37" t="s">
        <v>58</v>
      </c>
      <c r="G13" s="57" t="s">
        <v>64</v>
      </c>
      <c r="H13" s="3">
        <v>4</v>
      </c>
      <c r="I13" s="58" t="s">
        <v>12</v>
      </c>
      <c r="J13" s="58" t="s">
        <v>37</v>
      </c>
      <c r="K13" s="18" t="s">
        <v>60</v>
      </c>
    </row>
    <row r="14" spans="1:15" ht="19.5" hidden="1" customHeight="1">
      <c r="A14" s="52" t="s">
        <v>13</v>
      </c>
      <c r="B14" s="20" t="s">
        <v>55</v>
      </c>
      <c r="C14" s="6" t="s">
        <v>57</v>
      </c>
      <c r="D14" s="21">
        <v>0.51250000000000007</v>
      </c>
      <c r="E14" s="32">
        <v>178000</v>
      </c>
      <c r="F14" s="37" t="s">
        <v>59</v>
      </c>
      <c r="G14" s="57" t="s">
        <v>19</v>
      </c>
      <c r="H14" s="3">
        <v>7</v>
      </c>
      <c r="I14" s="58" t="s">
        <v>12</v>
      </c>
      <c r="J14" s="58" t="s">
        <v>37</v>
      </c>
      <c r="K14" s="18" t="s">
        <v>61</v>
      </c>
    </row>
    <row r="15" spans="1:15" ht="20.100000000000001" hidden="1" customHeight="1">
      <c r="A15" s="52" t="s">
        <v>13</v>
      </c>
      <c r="B15" s="20" t="s">
        <v>69</v>
      </c>
      <c r="C15" s="6" t="s">
        <v>63</v>
      </c>
      <c r="D15" s="21">
        <v>0.82361111111111107</v>
      </c>
      <c r="E15" s="32">
        <v>170000</v>
      </c>
      <c r="F15" s="37" t="s">
        <v>76</v>
      </c>
      <c r="G15" s="57" t="s">
        <v>19</v>
      </c>
      <c r="H15" s="3">
        <v>8</v>
      </c>
      <c r="I15" s="58" t="s">
        <v>12</v>
      </c>
      <c r="J15" s="58" t="s">
        <v>37</v>
      </c>
      <c r="K15" s="18" t="s">
        <v>62</v>
      </c>
    </row>
    <row r="16" spans="1:15" ht="20.100000000000001" hidden="1" customHeight="1">
      <c r="A16" s="52" t="s">
        <v>13</v>
      </c>
      <c r="B16" s="20" t="s">
        <v>67</v>
      </c>
      <c r="C16" s="6" t="s">
        <v>68</v>
      </c>
      <c r="D16" s="21">
        <v>0.87222222222222223</v>
      </c>
      <c r="E16" s="32">
        <v>204000</v>
      </c>
      <c r="F16" s="37" t="s">
        <v>66</v>
      </c>
      <c r="G16" s="57" t="s">
        <v>19</v>
      </c>
      <c r="H16" s="3">
        <v>8</v>
      </c>
      <c r="I16" s="58" t="s">
        <v>12</v>
      </c>
      <c r="J16" s="58" t="s">
        <v>37</v>
      </c>
      <c r="K16" s="18" t="s">
        <v>65</v>
      </c>
    </row>
    <row r="17" spans="1:11" ht="20.100000000000001" hidden="1" customHeight="1">
      <c r="A17" s="52" t="s">
        <v>13</v>
      </c>
      <c r="B17" s="20" t="s">
        <v>70</v>
      </c>
      <c r="C17" s="6" t="s">
        <v>71</v>
      </c>
      <c r="D17" s="21">
        <v>0.86736111111111114</v>
      </c>
      <c r="E17" s="32">
        <v>308000</v>
      </c>
      <c r="F17" s="37" t="s">
        <v>21</v>
      </c>
      <c r="G17" s="57" t="s">
        <v>19</v>
      </c>
      <c r="H17" s="3">
        <v>12</v>
      </c>
      <c r="I17" s="58" t="s">
        <v>12</v>
      </c>
      <c r="J17" s="58" t="s">
        <v>37</v>
      </c>
      <c r="K17" s="59" t="s">
        <v>22</v>
      </c>
    </row>
    <row r="18" spans="1:11" ht="19.5" customHeight="1">
      <c r="A18" s="52" t="s">
        <v>13</v>
      </c>
      <c r="B18" s="20" t="s">
        <v>74</v>
      </c>
      <c r="C18" s="6" t="s">
        <v>75</v>
      </c>
      <c r="D18" s="21">
        <v>0.51874999999999993</v>
      </c>
      <c r="E18" s="32">
        <v>201000</v>
      </c>
      <c r="F18" s="37" t="s">
        <v>72</v>
      </c>
      <c r="G18" s="57" t="s">
        <v>19</v>
      </c>
      <c r="H18" s="3">
        <v>8</v>
      </c>
      <c r="I18" s="58" t="s">
        <v>12</v>
      </c>
      <c r="J18" s="58" t="s">
        <v>37</v>
      </c>
      <c r="K18" s="18" t="s">
        <v>73</v>
      </c>
    </row>
    <row r="19" spans="1:11" ht="19.5" customHeight="1">
      <c r="A19" s="52" t="s">
        <v>13</v>
      </c>
      <c r="B19" s="20" t="s">
        <v>77</v>
      </c>
      <c r="C19" s="6" t="s">
        <v>78</v>
      </c>
      <c r="D19" s="21">
        <v>0.51874999999999993</v>
      </c>
      <c r="E19" s="32">
        <v>206000</v>
      </c>
      <c r="F19" s="37" t="s">
        <v>76</v>
      </c>
      <c r="G19" s="57" t="s">
        <v>19</v>
      </c>
      <c r="H19" s="3">
        <v>8</v>
      </c>
      <c r="I19" s="58" t="s">
        <v>12</v>
      </c>
      <c r="J19" s="58" t="s">
        <v>37</v>
      </c>
      <c r="K19" s="18" t="s">
        <v>62</v>
      </c>
    </row>
    <row r="20" spans="1:11" ht="19.5" customHeight="1">
      <c r="A20" s="17" t="s">
        <v>79</v>
      </c>
      <c r="B20" s="20" t="s">
        <v>80</v>
      </c>
      <c r="C20" s="6" t="s">
        <v>81</v>
      </c>
      <c r="D20" s="21">
        <v>0.51388888888888895</v>
      </c>
      <c r="E20" s="32">
        <v>78000</v>
      </c>
      <c r="F20" s="37" t="s">
        <v>82</v>
      </c>
      <c r="G20" s="57" t="s">
        <v>19</v>
      </c>
      <c r="H20" s="3">
        <v>4</v>
      </c>
      <c r="I20" s="58" t="s">
        <v>12</v>
      </c>
      <c r="J20" s="58" t="s">
        <v>37</v>
      </c>
      <c r="K20" s="18" t="s">
        <v>53</v>
      </c>
    </row>
    <row r="21" spans="1:11" ht="19.5" customHeight="1">
      <c r="A21" s="17"/>
      <c r="B21" s="20"/>
      <c r="C21" s="6"/>
      <c r="D21" s="21"/>
      <c r="E21" s="32"/>
      <c r="F21" s="37"/>
      <c r="G21" s="33"/>
      <c r="H21" s="3"/>
      <c r="I21" s="3"/>
      <c r="J21" s="3"/>
      <c r="K21" s="18"/>
    </row>
    <row r="22" spans="1:11" ht="19.5" customHeight="1">
      <c r="A22" s="17"/>
      <c r="B22" s="20"/>
      <c r="C22" s="6"/>
      <c r="D22" s="21"/>
      <c r="E22" s="32"/>
      <c r="F22" s="37"/>
      <c r="G22" s="33"/>
      <c r="H22" s="3"/>
      <c r="I22" s="3"/>
      <c r="J22" s="3"/>
      <c r="K22" s="18"/>
    </row>
    <row r="23" spans="1:11" ht="19.5" customHeight="1">
      <c r="A23" s="17"/>
      <c r="B23" s="20"/>
      <c r="C23" s="6"/>
      <c r="D23" s="21"/>
      <c r="E23" s="32"/>
      <c r="F23" s="37"/>
      <c r="G23" s="33"/>
      <c r="H23" s="3"/>
      <c r="I23" s="3"/>
      <c r="J23" s="3"/>
      <c r="K23" s="18"/>
    </row>
    <row r="24" spans="1:11" ht="19.5" customHeight="1">
      <c r="A24" s="17"/>
      <c r="B24" s="20"/>
      <c r="C24" s="6"/>
      <c r="D24" s="21"/>
      <c r="E24" s="32"/>
      <c r="F24" s="37"/>
      <c r="G24" s="33"/>
      <c r="H24" s="3"/>
      <c r="I24" s="3"/>
      <c r="J24" s="3"/>
      <c r="K24" s="18"/>
    </row>
    <row r="25" spans="1:11" ht="19.5" customHeight="1">
      <c r="A25" s="17"/>
      <c r="B25" s="20"/>
      <c r="C25" s="6"/>
      <c r="D25" s="21"/>
      <c r="E25" s="32"/>
      <c r="F25" s="37"/>
      <c r="G25" s="33"/>
      <c r="H25" s="3"/>
      <c r="I25" s="3"/>
      <c r="J25" s="3"/>
      <c r="K25" s="18"/>
    </row>
    <row r="26" spans="1:11" ht="19.5" customHeight="1">
      <c r="A26" s="17"/>
      <c r="B26" s="20"/>
      <c r="C26" s="6"/>
      <c r="D26" s="21"/>
      <c r="E26" s="32"/>
      <c r="F26" s="37"/>
      <c r="G26" s="33"/>
      <c r="H26" s="3"/>
      <c r="I26" s="3"/>
      <c r="J26" s="3"/>
      <c r="K26" s="18"/>
    </row>
    <row r="27" spans="1:11" ht="19.5" customHeight="1">
      <c r="A27" s="17"/>
      <c r="B27" s="20"/>
      <c r="C27" s="6"/>
      <c r="D27" s="21"/>
      <c r="E27" s="32"/>
      <c r="F27" s="37"/>
      <c r="G27" s="33"/>
      <c r="H27" s="3"/>
      <c r="I27" s="3"/>
      <c r="J27" s="3"/>
      <c r="K27" s="18"/>
    </row>
    <row r="28" spans="1:11" ht="19.5" customHeight="1">
      <c r="A28" s="17"/>
      <c r="B28" s="20"/>
      <c r="C28" s="6"/>
      <c r="D28" s="21"/>
      <c r="E28" s="32"/>
      <c r="F28" s="37"/>
      <c r="G28" s="33"/>
      <c r="H28" s="3"/>
      <c r="I28" s="3"/>
      <c r="J28" s="3"/>
      <c r="K28" s="18"/>
    </row>
    <row r="29" spans="1:11" ht="19.5" customHeight="1">
      <c r="A29" s="17"/>
      <c r="B29" s="20"/>
      <c r="C29" s="6"/>
      <c r="D29" s="21"/>
      <c r="E29" s="32"/>
      <c r="F29" s="37"/>
      <c r="G29" s="33"/>
      <c r="H29" s="3"/>
      <c r="I29" s="3"/>
      <c r="J29" s="3"/>
      <c r="K29" s="18"/>
    </row>
    <row r="30" spans="1:11" ht="19.5" customHeight="1">
      <c r="A30" s="17"/>
      <c r="B30" s="20"/>
      <c r="C30" s="6"/>
      <c r="D30" s="21"/>
      <c r="E30" s="32"/>
      <c r="F30" s="37"/>
      <c r="G30" s="33"/>
      <c r="H30" s="3"/>
      <c r="I30" s="3"/>
      <c r="J30" s="3"/>
      <c r="K30" s="18"/>
    </row>
    <row r="31" spans="1:11" ht="19.5" customHeight="1">
      <c r="A31" s="17"/>
      <c r="B31" s="20"/>
      <c r="C31" s="6"/>
      <c r="D31" s="21"/>
      <c r="E31" s="32"/>
      <c r="F31" s="37"/>
      <c r="G31" s="33"/>
      <c r="H31" s="3"/>
      <c r="I31" s="3"/>
      <c r="J31" s="3"/>
      <c r="K31" s="18"/>
    </row>
    <row r="32" spans="1:11" ht="19.5" customHeight="1">
      <c r="A32" s="17"/>
      <c r="B32" s="20"/>
      <c r="C32" s="6"/>
      <c r="D32" s="21"/>
      <c r="E32" s="32"/>
      <c r="F32" s="37"/>
      <c r="G32" s="33"/>
      <c r="H32" s="3"/>
      <c r="I32" s="3"/>
      <c r="J32" s="3"/>
      <c r="K32" s="18"/>
    </row>
    <row r="33" spans="1:11" ht="19.5" customHeight="1">
      <c r="A33" s="17"/>
      <c r="B33" s="20"/>
      <c r="C33" s="6"/>
      <c r="D33" s="21"/>
      <c r="E33" s="32"/>
      <c r="F33" s="37"/>
      <c r="G33" s="33"/>
      <c r="H33" s="3"/>
      <c r="I33" s="3"/>
      <c r="J33" s="3"/>
      <c r="K33" s="18"/>
    </row>
    <row r="34" spans="1:11" ht="19.5" customHeight="1">
      <c r="A34" s="17"/>
      <c r="B34" s="20"/>
      <c r="C34" s="6"/>
      <c r="D34" s="21"/>
      <c r="E34" s="32"/>
      <c r="F34" s="37"/>
      <c r="G34" s="33"/>
      <c r="H34" s="3"/>
      <c r="I34" s="3"/>
      <c r="J34" s="3"/>
      <c r="K34" s="18"/>
    </row>
    <row r="35" spans="1:11" ht="19.5" customHeight="1">
      <c r="A35" s="17"/>
      <c r="B35" s="20"/>
      <c r="C35" s="6"/>
      <c r="D35" s="21"/>
      <c r="E35" s="32"/>
      <c r="F35" s="37"/>
      <c r="G35" s="33"/>
      <c r="H35" s="3"/>
      <c r="I35" s="3"/>
      <c r="J35" s="3"/>
      <c r="K35" s="18"/>
    </row>
    <row r="36" spans="1:11" ht="20.100000000000001" customHeight="1">
      <c r="A36" s="17"/>
      <c r="B36" s="20"/>
      <c r="C36" s="6"/>
      <c r="D36" s="21"/>
      <c r="E36" s="32"/>
      <c r="F36" s="37"/>
      <c r="G36" s="33"/>
      <c r="H36" s="3"/>
      <c r="I36" s="3"/>
      <c r="J36" s="3"/>
      <c r="K36" s="18"/>
    </row>
    <row r="37" spans="1:11" ht="20.100000000000001" customHeight="1">
      <c r="A37" s="17"/>
      <c r="B37" s="20"/>
      <c r="C37" s="6"/>
      <c r="D37" s="21"/>
      <c r="E37" s="32"/>
      <c r="F37" s="37"/>
      <c r="G37" s="33"/>
      <c r="H37" s="3"/>
      <c r="I37" s="3"/>
      <c r="J37" s="3"/>
      <c r="K37" s="18"/>
    </row>
    <row r="38" spans="1:11" ht="20.100000000000001" customHeight="1">
      <c r="A38" s="17"/>
      <c r="B38" s="20"/>
      <c r="C38" s="6"/>
      <c r="D38" s="21"/>
      <c r="E38" s="32"/>
      <c r="F38" s="37"/>
      <c r="G38" s="33"/>
      <c r="H38" s="3"/>
      <c r="I38" s="3"/>
      <c r="J38" s="3"/>
      <c r="K38" s="18"/>
    </row>
    <row r="39" spans="1:11" ht="20.100000000000001" customHeight="1">
      <c r="A39" s="17"/>
      <c r="B39" s="44"/>
      <c r="C39" s="6"/>
      <c r="D39" s="21"/>
      <c r="E39" s="32"/>
      <c r="F39" s="37"/>
      <c r="G39" s="33"/>
      <c r="H39" s="3"/>
      <c r="I39" s="3"/>
      <c r="J39" s="3"/>
      <c r="K39" s="18"/>
    </row>
    <row r="40" spans="1:11" ht="20.100000000000001" customHeight="1">
      <c r="A40" s="17"/>
      <c r="B40" s="44"/>
      <c r="C40" s="6"/>
      <c r="D40" s="21"/>
      <c r="E40" s="32"/>
      <c r="F40" s="37"/>
      <c r="G40" s="33"/>
      <c r="H40" s="3"/>
      <c r="I40" s="3"/>
      <c r="J40" s="3"/>
      <c r="K40" s="18"/>
    </row>
    <row r="41" spans="1:11" ht="20.100000000000001" customHeight="1">
      <c r="A41" s="17"/>
      <c r="B41" s="44"/>
      <c r="C41" s="6"/>
      <c r="D41" s="21"/>
      <c r="E41" s="32"/>
      <c r="F41" s="37"/>
      <c r="G41" s="33"/>
      <c r="H41" s="3"/>
      <c r="I41" s="3"/>
      <c r="J41" s="3"/>
      <c r="K41" s="18"/>
    </row>
    <row r="42" spans="1:11" ht="20.100000000000001" customHeight="1">
      <c r="A42" s="17"/>
      <c r="B42" s="44"/>
      <c r="C42" s="6"/>
      <c r="D42" s="21"/>
      <c r="E42" s="32"/>
      <c r="F42" s="37"/>
      <c r="G42" s="33"/>
      <c r="H42" s="3"/>
      <c r="I42" s="3"/>
      <c r="J42" s="3"/>
      <c r="K42" s="18"/>
    </row>
    <row r="43" spans="1:11" ht="20.100000000000001" customHeight="1">
      <c r="A43" s="17"/>
      <c r="B43" s="44"/>
      <c r="C43" s="6"/>
      <c r="D43" s="21"/>
      <c r="E43" s="32"/>
      <c r="F43" s="37"/>
      <c r="G43" s="33"/>
      <c r="H43" s="3"/>
      <c r="I43" s="3"/>
      <c r="J43" s="3"/>
      <c r="K43" s="18"/>
    </row>
    <row r="44" spans="1:11" ht="20.100000000000001" customHeight="1">
      <c r="A44" s="17"/>
      <c r="B44" s="44"/>
      <c r="C44" s="6"/>
      <c r="D44" s="21"/>
      <c r="E44" s="32"/>
      <c r="F44" s="37"/>
      <c r="G44" s="33"/>
      <c r="H44" s="3"/>
      <c r="I44" s="3"/>
      <c r="J44" s="3"/>
      <c r="K44" s="18"/>
    </row>
    <row r="45" spans="1:11" ht="20.100000000000001" customHeight="1">
      <c r="A45" s="17"/>
      <c r="B45" s="44"/>
      <c r="C45" s="6"/>
      <c r="D45" s="21"/>
      <c r="E45" s="32"/>
      <c r="F45" s="37"/>
      <c r="G45" s="33"/>
      <c r="H45" s="3"/>
      <c r="I45" s="3"/>
      <c r="J45" s="3"/>
      <c r="K45" s="18"/>
    </row>
    <row r="46" spans="1:11" ht="20.100000000000001" customHeight="1">
      <c r="A46" s="17"/>
      <c r="B46" s="44"/>
      <c r="C46" s="6"/>
      <c r="D46" s="21"/>
      <c r="E46" s="32"/>
      <c r="F46" s="37"/>
      <c r="G46" s="33"/>
      <c r="H46" s="3"/>
      <c r="I46" s="3"/>
      <c r="J46" s="3"/>
      <c r="K46" s="18"/>
    </row>
    <row r="47" spans="1:11" ht="20.100000000000001" customHeight="1">
      <c r="A47" s="17"/>
      <c r="B47" s="44"/>
      <c r="C47" s="6"/>
      <c r="D47" s="21"/>
      <c r="E47" s="32"/>
      <c r="F47" s="37"/>
      <c r="G47" s="33"/>
      <c r="H47" s="3"/>
      <c r="I47" s="3"/>
      <c r="J47" s="3"/>
      <c r="K47" s="18"/>
    </row>
    <row r="48" spans="1:11" ht="20.100000000000001" customHeight="1">
      <c r="A48" s="17"/>
      <c r="B48" s="44"/>
      <c r="C48" s="6"/>
      <c r="D48" s="21"/>
      <c r="E48" s="32"/>
      <c r="F48" s="37"/>
      <c r="G48" s="33"/>
      <c r="H48" s="3"/>
      <c r="I48" s="3"/>
      <c r="J48" s="3"/>
      <c r="K48" s="18"/>
    </row>
    <row r="49" spans="1:17" ht="20.100000000000001" customHeight="1">
      <c r="A49" s="17"/>
      <c r="B49" s="44"/>
      <c r="C49" s="6"/>
      <c r="D49" s="21"/>
      <c r="E49" s="32"/>
      <c r="F49" s="37"/>
      <c r="G49" s="33"/>
      <c r="H49" s="3"/>
      <c r="I49" s="3"/>
      <c r="J49" s="3"/>
      <c r="K49" s="18"/>
    </row>
    <row r="50" spans="1:17" ht="20.100000000000001" customHeight="1">
      <c r="A50" s="17"/>
      <c r="B50" s="44"/>
      <c r="C50" s="6"/>
      <c r="D50" s="21"/>
      <c r="E50" s="32"/>
      <c r="F50" s="37"/>
      <c r="G50" s="33"/>
      <c r="H50" s="3"/>
      <c r="I50" s="3"/>
      <c r="J50" s="3"/>
      <c r="K50" s="18"/>
    </row>
    <row r="51" spans="1:17" s="41" customFormat="1" ht="20.100000000000001" customHeight="1">
      <c r="A51" s="17"/>
      <c r="B51" s="44"/>
      <c r="C51" s="45"/>
      <c r="D51" s="46"/>
      <c r="E51" s="43"/>
      <c r="F51" s="39"/>
      <c r="G51" s="42"/>
      <c r="H51" s="38"/>
      <c r="I51" s="38"/>
      <c r="J51" s="38"/>
      <c r="K51" s="40"/>
      <c r="L51" s="51"/>
      <c r="M51" s="47"/>
      <c r="N51" s="47"/>
      <c r="O51" s="47"/>
      <c r="P51" s="47"/>
      <c r="Q51" s="47"/>
    </row>
    <row r="52" spans="1:17" ht="20.100000000000001" customHeight="1">
      <c r="A52" s="17"/>
      <c r="B52" s="44"/>
      <c r="C52" s="6"/>
      <c r="D52" s="21"/>
      <c r="E52" s="32"/>
      <c r="F52" s="37"/>
      <c r="G52" s="33"/>
      <c r="H52" s="3"/>
      <c r="I52" s="3"/>
      <c r="J52" s="3"/>
      <c r="K52" s="18"/>
    </row>
    <row r="53" spans="1:17" ht="20.100000000000001" customHeight="1">
      <c r="A53" s="17"/>
      <c r="B53" s="44"/>
      <c r="C53" s="6"/>
      <c r="D53" s="21"/>
      <c r="E53" s="32"/>
      <c r="F53" s="37"/>
      <c r="G53" s="33"/>
      <c r="H53" s="3"/>
      <c r="I53" s="3"/>
      <c r="J53" s="3"/>
      <c r="K53" s="18"/>
    </row>
    <row r="54" spans="1:17" ht="20.100000000000001" customHeight="1">
      <c r="A54" s="17"/>
      <c r="B54" s="20"/>
      <c r="C54" s="6"/>
      <c r="D54" s="21"/>
      <c r="E54" s="32"/>
      <c r="F54" s="37"/>
      <c r="G54" s="33"/>
      <c r="H54" s="3"/>
      <c r="I54" s="3"/>
      <c r="J54" s="3"/>
      <c r="K54" s="18"/>
    </row>
    <row r="55" spans="1:17" ht="20.100000000000001" customHeight="1">
      <c r="A55" s="17"/>
      <c r="B55" s="20"/>
      <c r="C55" s="6"/>
      <c r="D55" s="21"/>
      <c r="E55" s="32"/>
      <c r="F55" s="37"/>
      <c r="G55" s="33"/>
      <c r="H55" s="3"/>
      <c r="I55" s="3"/>
      <c r="J55" s="3"/>
      <c r="K55" s="18"/>
    </row>
    <row r="56" spans="1:17" ht="20.100000000000001" customHeight="1">
      <c r="A56" s="17"/>
      <c r="B56" s="20"/>
      <c r="C56" s="6"/>
      <c r="D56" s="21"/>
      <c r="E56" s="32"/>
      <c r="F56" s="37"/>
      <c r="G56" s="33"/>
      <c r="H56" s="3"/>
      <c r="I56" s="3"/>
      <c r="J56" s="3"/>
      <c r="K56" s="18"/>
    </row>
    <row r="57" spans="1:17" ht="20.100000000000001" customHeight="1">
      <c r="A57" s="17"/>
      <c r="B57" s="20"/>
      <c r="C57" s="6"/>
      <c r="D57" s="21"/>
      <c r="E57" s="32"/>
      <c r="F57" s="37"/>
      <c r="G57" s="33"/>
      <c r="H57" s="3"/>
      <c r="I57" s="3"/>
      <c r="J57" s="3"/>
      <c r="K57" s="18"/>
    </row>
    <row r="58" spans="1:17" ht="20.100000000000001" customHeight="1">
      <c r="A58" s="17"/>
      <c r="B58" s="44"/>
      <c r="C58" s="6"/>
      <c r="D58" s="21"/>
      <c r="E58" s="32"/>
      <c r="F58" s="37"/>
      <c r="G58" s="33"/>
      <c r="H58" s="3"/>
      <c r="I58" s="3"/>
      <c r="J58" s="3"/>
      <c r="K58" s="18"/>
    </row>
    <row r="59" spans="1:17" ht="20.100000000000001" customHeight="1">
      <c r="A59" s="17"/>
      <c r="B59" s="44"/>
      <c r="C59" s="6"/>
      <c r="D59" s="21"/>
      <c r="E59" s="32"/>
      <c r="F59" s="37"/>
      <c r="G59" s="33"/>
      <c r="H59" s="3"/>
      <c r="I59" s="3"/>
      <c r="J59" s="3"/>
      <c r="K59" s="18"/>
    </row>
    <row r="60" spans="1:17" ht="20.100000000000001" customHeight="1">
      <c r="A60" s="17"/>
      <c r="B60" s="44"/>
      <c r="C60" s="6"/>
      <c r="D60" s="21"/>
      <c r="E60" s="32"/>
      <c r="F60" s="37"/>
      <c r="G60" s="33"/>
      <c r="H60" s="3"/>
      <c r="I60" s="3"/>
      <c r="J60" s="3"/>
      <c r="K60" s="18"/>
    </row>
    <row r="61" spans="1:17" ht="20.100000000000001" customHeight="1">
      <c r="A61" s="17"/>
      <c r="B61" s="44"/>
      <c r="C61" s="6"/>
      <c r="D61" s="21"/>
      <c r="E61" s="32"/>
      <c r="F61" s="37"/>
      <c r="G61" s="33"/>
      <c r="H61" s="3"/>
      <c r="I61" s="3"/>
      <c r="J61" s="3"/>
      <c r="K61" s="18"/>
    </row>
    <row r="62" spans="1:17" ht="20.100000000000001" customHeight="1">
      <c r="A62" s="17"/>
      <c r="B62" s="44"/>
      <c r="C62" s="6"/>
      <c r="D62" s="21"/>
      <c r="E62" s="32"/>
      <c r="F62" s="37"/>
      <c r="G62" s="33"/>
      <c r="H62" s="3"/>
      <c r="I62" s="3"/>
      <c r="J62" s="3"/>
      <c r="K62" s="18"/>
    </row>
    <row r="63" spans="1:17" ht="20.100000000000001" customHeight="1">
      <c r="A63" s="17"/>
      <c r="B63" s="44"/>
      <c r="C63" s="6"/>
      <c r="D63" s="21"/>
      <c r="E63" s="32"/>
      <c r="F63" s="37"/>
      <c r="G63" s="33"/>
      <c r="H63" s="3"/>
      <c r="I63" s="3"/>
      <c r="J63" s="3"/>
      <c r="K63" s="18"/>
    </row>
    <row r="64" spans="1:17" ht="20.100000000000001" customHeight="1">
      <c r="A64" s="17"/>
      <c r="B64" s="44"/>
      <c r="C64" s="6"/>
      <c r="D64" s="21"/>
      <c r="E64" s="32"/>
      <c r="F64" s="37"/>
      <c r="G64" s="33"/>
      <c r="H64" s="3"/>
      <c r="I64" s="3"/>
      <c r="J64" s="3"/>
      <c r="K64" s="18"/>
    </row>
    <row r="65" spans="1:11" ht="20.100000000000001" customHeight="1">
      <c r="A65" s="17"/>
      <c r="B65" s="44"/>
      <c r="C65" s="6"/>
      <c r="D65" s="21"/>
      <c r="E65" s="32"/>
      <c r="F65" s="37"/>
      <c r="G65" s="33"/>
      <c r="H65" s="3"/>
      <c r="I65" s="3"/>
      <c r="J65" s="3"/>
      <c r="K65" s="18"/>
    </row>
    <row r="66" spans="1:11" ht="20.100000000000001" customHeight="1">
      <c r="A66" s="17"/>
      <c r="B66" s="44"/>
      <c r="C66" s="6"/>
      <c r="D66" s="21"/>
      <c r="E66" s="32"/>
      <c r="F66" s="37"/>
      <c r="G66" s="33"/>
      <c r="H66" s="3"/>
      <c r="I66" s="3"/>
      <c r="J66" s="3"/>
      <c r="K66" s="18"/>
    </row>
    <row r="67" spans="1:11" ht="20.100000000000001" customHeight="1">
      <c r="A67" s="17"/>
      <c r="B67" s="44"/>
      <c r="C67" s="6"/>
      <c r="D67" s="21"/>
      <c r="E67" s="32"/>
      <c r="F67" s="37"/>
      <c r="G67" s="33"/>
      <c r="H67" s="3"/>
      <c r="I67" s="3"/>
      <c r="J67" s="3"/>
      <c r="K67" s="18"/>
    </row>
    <row r="68" spans="1:11" ht="20.100000000000001" customHeight="1">
      <c r="A68" s="17"/>
      <c r="B68" s="44"/>
      <c r="C68" s="6"/>
      <c r="D68" s="21"/>
      <c r="E68" s="32"/>
      <c r="F68" s="37"/>
      <c r="G68" s="33"/>
      <c r="H68" s="3"/>
      <c r="I68" s="3"/>
      <c r="J68" s="3"/>
      <c r="K68" s="18"/>
    </row>
    <row r="69" spans="1:11" ht="20.100000000000001" customHeight="1">
      <c r="A69" s="17"/>
      <c r="B69" s="20"/>
      <c r="C69" s="6"/>
      <c r="D69" s="21"/>
      <c r="E69" s="32"/>
      <c r="F69" s="37"/>
      <c r="G69" s="33"/>
      <c r="H69" s="3"/>
      <c r="I69" s="3"/>
      <c r="J69" s="3"/>
      <c r="K69" s="18"/>
    </row>
    <row r="70" spans="1:11" ht="20.100000000000001" customHeight="1">
      <c r="A70" s="17"/>
      <c r="B70" s="44"/>
      <c r="C70" s="6"/>
      <c r="D70" s="21"/>
      <c r="E70" s="32"/>
      <c r="F70" s="37"/>
      <c r="G70" s="33"/>
      <c r="H70" s="3"/>
      <c r="I70" s="3"/>
      <c r="J70" s="3"/>
      <c r="K70" s="18"/>
    </row>
    <row r="71" spans="1:11" ht="20.100000000000001" customHeight="1">
      <c r="A71" s="17"/>
      <c r="B71" s="44"/>
      <c r="C71" s="6"/>
      <c r="D71" s="21"/>
      <c r="E71" s="32"/>
      <c r="F71" s="37"/>
      <c r="G71" s="33"/>
      <c r="H71" s="3"/>
      <c r="I71" s="3"/>
      <c r="J71" s="3"/>
      <c r="K71" s="18"/>
    </row>
    <row r="72" spans="1:11" ht="20.100000000000001" customHeight="1">
      <c r="A72" s="17"/>
      <c r="B72" s="44"/>
      <c r="C72" s="6"/>
      <c r="D72" s="21"/>
      <c r="E72" s="32"/>
      <c r="F72" s="37"/>
      <c r="G72" s="33"/>
      <c r="H72" s="3"/>
      <c r="I72" s="3"/>
      <c r="J72" s="3"/>
      <c r="K72" s="18"/>
    </row>
    <row r="73" spans="1:11" ht="20.100000000000001" customHeight="1">
      <c r="A73" s="17"/>
      <c r="B73" s="44"/>
      <c r="C73" s="6"/>
      <c r="D73" s="21"/>
      <c r="E73" s="32"/>
      <c r="F73" s="37"/>
      <c r="G73" s="33"/>
      <c r="H73" s="3"/>
      <c r="I73" s="3"/>
      <c r="J73" s="3"/>
      <c r="K73" s="18"/>
    </row>
    <row r="74" spans="1:11" ht="20.100000000000001" customHeight="1">
      <c r="A74" s="17"/>
      <c r="B74" s="44"/>
      <c r="C74" s="6"/>
      <c r="D74" s="21"/>
      <c r="E74" s="32"/>
      <c r="F74" s="37"/>
      <c r="G74" s="33"/>
      <c r="H74" s="3"/>
      <c r="I74" s="3"/>
      <c r="J74" s="3"/>
      <c r="K74" s="18"/>
    </row>
    <row r="75" spans="1:11" ht="20.100000000000001" customHeight="1">
      <c r="A75" s="17"/>
      <c r="B75" s="44"/>
      <c r="C75" s="6"/>
      <c r="D75" s="21"/>
      <c r="E75" s="32"/>
      <c r="F75" s="37"/>
      <c r="G75" s="33"/>
      <c r="H75" s="3"/>
      <c r="I75" s="3"/>
      <c r="J75" s="3"/>
      <c r="K75" s="18"/>
    </row>
    <row r="76" spans="1:11" ht="20.100000000000001" customHeight="1">
      <c r="A76" s="17"/>
      <c r="B76" s="44"/>
      <c r="C76" s="6"/>
      <c r="D76" s="21"/>
      <c r="E76" s="32"/>
      <c r="F76" s="37"/>
      <c r="G76" s="33"/>
      <c r="H76" s="3"/>
      <c r="I76" s="3"/>
      <c r="J76" s="3"/>
      <c r="K76" s="18"/>
    </row>
    <row r="77" spans="1:11" ht="20.100000000000001" customHeight="1">
      <c r="A77" s="17"/>
      <c r="B77" s="44"/>
      <c r="C77" s="6"/>
      <c r="D77" s="21"/>
      <c r="E77" s="32"/>
      <c r="F77" s="37"/>
      <c r="G77" s="33"/>
      <c r="H77" s="3"/>
      <c r="I77" s="3"/>
      <c r="J77" s="3"/>
      <c r="K77" s="18"/>
    </row>
    <row r="78" spans="1:11" ht="20.100000000000001" customHeight="1">
      <c r="A78" s="17"/>
      <c r="B78" s="44"/>
      <c r="C78" s="6"/>
      <c r="D78" s="21"/>
      <c r="E78" s="32"/>
      <c r="F78" s="37"/>
      <c r="G78" s="33"/>
      <c r="H78" s="3"/>
      <c r="I78" s="3"/>
      <c r="J78" s="3"/>
      <c r="K78" s="18"/>
    </row>
    <row r="79" spans="1:11" ht="20.100000000000001" customHeight="1">
      <c r="A79" s="17"/>
      <c r="B79" s="44"/>
      <c r="C79" s="6"/>
      <c r="D79" s="21"/>
      <c r="E79" s="32"/>
      <c r="F79" s="37"/>
      <c r="G79" s="33"/>
      <c r="H79" s="3"/>
      <c r="I79" s="3"/>
      <c r="J79" s="3"/>
      <c r="K79" s="18"/>
    </row>
    <row r="80" spans="1:11" ht="20.100000000000001" customHeight="1">
      <c r="A80" s="17"/>
      <c r="B80" s="44"/>
      <c r="C80" s="6"/>
      <c r="D80" s="21"/>
      <c r="E80" s="32"/>
      <c r="F80" s="37"/>
      <c r="G80" s="33"/>
      <c r="H80" s="3"/>
      <c r="I80" s="3"/>
      <c r="J80" s="3"/>
      <c r="K80" s="18"/>
    </row>
    <row r="81" spans="1:11" ht="20.100000000000001" customHeight="1">
      <c r="A81" s="17"/>
      <c r="B81" s="44"/>
      <c r="C81" s="6"/>
      <c r="D81" s="21"/>
      <c r="E81" s="32"/>
      <c r="F81" s="37"/>
      <c r="G81" s="33"/>
      <c r="H81" s="3"/>
      <c r="I81" s="3"/>
      <c r="J81" s="3"/>
      <c r="K81" s="18"/>
    </row>
    <row r="82" spans="1:11" ht="20.100000000000001" customHeight="1">
      <c r="A82" s="17"/>
      <c r="B82" s="44"/>
      <c r="C82" s="6"/>
      <c r="D82" s="21"/>
      <c r="E82" s="32"/>
      <c r="F82" s="37"/>
      <c r="G82" s="33"/>
      <c r="H82" s="3"/>
      <c r="I82" s="3"/>
      <c r="J82" s="3"/>
      <c r="K82" s="18"/>
    </row>
    <row r="83" spans="1:11" ht="20.100000000000001" customHeight="1">
      <c r="A83" s="17"/>
      <c r="B83" s="44"/>
      <c r="C83" s="6"/>
      <c r="D83" s="21"/>
      <c r="E83" s="32"/>
      <c r="F83" s="37"/>
      <c r="G83" s="33"/>
      <c r="H83" s="3"/>
      <c r="I83" s="3"/>
      <c r="J83" s="3"/>
      <c r="K83" s="18"/>
    </row>
    <row r="84" spans="1:11" ht="20.100000000000001" customHeight="1">
      <c r="A84" s="17"/>
      <c r="B84" s="44"/>
      <c r="C84" s="6"/>
      <c r="D84" s="21"/>
      <c r="E84" s="32"/>
      <c r="F84" s="37"/>
      <c r="G84" s="33"/>
      <c r="H84" s="3"/>
      <c r="I84" s="3"/>
      <c r="J84" s="3"/>
      <c r="K84" s="18"/>
    </row>
    <row r="85" spans="1:11" ht="20.100000000000001" customHeight="1">
      <c r="A85" s="17"/>
      <c r="B85" s="20"/>
      <c r="C85" s="20"/>
      <c r="D85" s="21"/>
      <c r="E85" s="32"/>
      <c r="F85" s="37"/>
      <c r="G85" s="33"/>
      <c r="H85" s="3"/>
      <c r="I85" s="3"/>
      <c r="J85" s="3"/>
      <c r="K85" s="18"/>
    </row>
    <row r="86" spans="1:11" ht="20.100000000000001" customHeight="1">
      <c r="A86" s="17"/>
      <c r="B86" s="20"/>
      <c r="C86" s="20"/>
      <c r="D86" s="21"/>
      <c r="E86" s="32"/>
      <c r="F86" s="37"/>
      <c r="G86" s="33"/>
      <c r="H86" s="3"/>
      <c r="I86" s="3"/>
      <c r="J86" s="3"/>
      <c r="K86" s="18"/>
    </row>
    <row r="87" spans="1:11" ht="20.100000000000001" customHeight="1">
      <c r="A87" s="17"/>
      <c r="B87" s="20"/>
      <c r="C87" s="20"/>
      <c r="D87" s="21"/>
      <c r="E87" s="32"/>
      <c r="F87" s="37"/>
      <c r="G87" s="33"/>
      <c r="H87" s="3"/>
      <c r="I87" s="3"/>
      <c r="J87" s="3"/>
      <c r="K87" s="18"/>
    </row>
    <row r="88" spans="1:11" ht="20.100000000000001" customHeight="1" thickBot="1">
      <c r="A88" s="12"/>
      <c r="B88" s="27"/>
      <c r="C88" s="27"/>
      <c r="D88" s="28"/>
      <c r="E88" s="34">
        <f>SUM(E2:E87)</f>
        <v>2856600</v>
      </c>
      <c r="F88" s="49"/>
      <c r="G88" s="35"/>
      <c r="H88" s="23"/>
      <c r="I88" s="23"/>
      <c r="J88" s="23"/>
      <c r="K88" s="36"/>
    </row>
    <row r="89" spans="1:11" ht="15.75" customHeight="1">
      <c r="B89" s="8"/>
      <c r="C89" s="8"/>
      <c r="D89" s="9"/>
    </row>
    <row r="90" spans="1:11" ht="15.75" customHeight="1">
      <c r="B90" s="8"/>
      <c r="C90" s="8"/>
    </row>
    <row r="91" spans="1:11" ht="15.75" customHeight="1">
      <c r="B91" s="8"/>
      <c r="C91" s="8"/>
      <c r="D91" s="9"/>
    </row>
    <row r="92" spans="1:11" ht="15.75" customHeight="1">
      <c r="B92" s="8"/>
      <c r="C92" s="8"/>
    </row>
    <row r="93" spans="1:11" ht="15.75" customHeight="1">
      <c r="B93" s="8"/>
      <c r="C93" s="8"/>
      <c r="D93" s="9"/>
    </row>
    <row r="94" spans="1:11" ht="15.75" customHeight="1">
      <c r="B94" s="8"/>
      <c r="C94" s="8"/>
    </row>
    <row r="95" spans="1:11" ht="15.75" customHeight="1">
      <c r="B95" s="8"/>
      <c r="C95" s="8"/>
      <c r="D95" s="9"/>
    </row>
    <row r="96" spans="1:11" ht="15.75" customHeight="1">
      <c r="B96" s="8"/>
      <c r="C96" s="8"/>
      <c r="D96" s="9"/>
    </row>
    <row r="97" spans="2:7" ht="15.75" customHeight="1">
      <c r="B97" s="8"/>
      <c r="C97" s="8"/>
      <c r="D97" s="9"/>
    </row>
    <row r="98" spans="2:7" ht="15.75" customHeight="1">
      <c r="B98" s="8"/>
      <c r="C98" s="8"/>
      <c r="D98" s="9"/>
    </row>
    <row r="99" spans="2:7" ht="15.75" customHeight="1">
      <c r="B99" s="8"/>
      <c r="C99" s="8"/>
      <c r="D99" s="9"/>
    </row>
    <row r="100" spans="2:7" ht="15.75" customHeight="1">
      <c r="B100" s="8"/>
      <c r="C100" s="8"/>
      <c r="D100" s="9"/>
    </row>
    <row r="101" spans="2:7" ht="15.75" customHeight="1">
      <c r="B101" s="8"/>
      <c r="C101" s="8"/>
      <c r="D101" s="9"/>
      <c r="G101" s="11"/>
    </row>
    <row r="102" spans="2:7" ht="15.75" customHeight="1">
      <c r="B102" s="8"/>
      <c r="C102" s="8"/>
      <c r="D102" s="9"/>
    </row>
    <row r="103" spans="2:7" ht="15.75" customHeight="1">
      <c r="B103" s="8"/>
      <c r="C103" s="8"/>
      <c r="D103" s="9"/>
    </row>
    <row r="104" spans="2:7" ht="15.75" customHeight="1">
      <c r="B104" s="8"/>
      <c r="C104" s="8"/>
      <c r="D104" s="9"/>
    </row>
  </sheetData>
  <sortState ref="A2:I32">
    <sortCondition ref="B2"/>
  </sortState>
  <phoneticPr fontId="1" type="noConversion"/>
  <pageMargins left="0.46" right="0.28000000000000003" top="0.75" bottom="0.75" header="0.3" footer="0.3"/>
  <pageSetup paperSize="9" scale="52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의정공통(1321)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무안군의회</dc:creator>
  <cp:lastModifiedBy>user</cp:lastModifiedBy>
  <cp:lastPrinted>2022-03-08T05:39:45Z</cp:lastPrinted>
  <dcterms:created xsi:type="dcterms:W3CDTF">2018-09-13T01:42:06Z</dcterms:created>
  <dcterms:modified xsi:type="dcterms:W3CDTF">2022-10-11T01:03:56Z</dcterms:modified>
</cp:coreProperties>
</file>